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ML Žďár\VŘ\2026\"/>
    </mc:Choice>
  </mc:AlternateContent>
  <xr:revisionPtr revIDLastSave="0" documentId="8_{FF35923E-FE23-420D-9713-55609979FF08}" xr6:coauthVersionLast="47" xr6:coauthVersionMax="47" xr10:uidLastSave="{00000000-0000-0000-0000-000000000000}"/>
  <bookViews>
    <workbookView xWindow="28680" yWindow="-120" windowWidth="29040" windowHeight="15840" xr2:uid="{22F31614-448C-4953-B74C-E7F656D3FDB4}"/>
  </bookViews>
  <sheets>
    <sheet name="TČ 2025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F14" i="1"/>
  <c r="G14" i="1" s="1"/>
  <c r="F15" i="1"/>
  <c r="F16" i="1"/>
  <c r="F13" i="1"/>
  <c r="G13" i="1" s="1"/>
  <c r="F11" i="1"/>
  <c r="G11" i="1" s="1"/>
  <c r="G17" i="1" l="1"/>
</calcChain>
</file>

<file path=xl/sharedStrings.xml><?xml version="1.0" encoding="utf-8"?>
<sst xmlns="http://schemas.openxmlformats.org/spreadsheetml/2006/main" count="34" uniqueCount="30">
  <si>
    <t>těžba nahodilá</t>
  </si>
  <si>
    <t>Kč/m3</t>
  </si>
  <si>
    <t>těžba úmyslná (probírky do 40ti let)</t>
  </si>
  <si>
    <t>práce traktorem</t>
  </si>
  <si>
    <t>Kč/hod</t>
  </si>
  <si>
    <t>chemická asanace kůrovcového dřeva</t>
  </si>
  <si>
    <t>hmotnatost</t>
  </si>
  <si>
    <t>předpokládané množství</t>
  </si>
  <si>
    <t>do 0,5 m3</t>
  </si>
  <si>
    <t>nad 0,5 m3</t>
  </si>
  <si>
    <t xml:space="preserve">hod </t>
  </si>
  <si>
    <t>celkem m3</t>
  </si>
  <si>
    <t>nahodilá těžba živelná</t>
  </si>
  <si>
    <t>nahodilá těžba kůrovcová</t>
  </si>
  <si>
    <t>chemická asanace kůrovcového dříví</t>
  </si>
  <si>
    <t>CELKOVÁ HODNOTA</t>
  </si>
  <si>
    <t>Ceny uvadějte bez DPH.</t>
  </si>
  <si>
    <t>ceny</t>
  </si>
  <si>
    <t>Kompletní zpracování zadané těžby tj. kůrovcová kola, vyvrácené porostní stěny, i jednotlivé kůrovcové stromy, souše či vývraty a zlomy po celém majetku.</t>
  </si>
  <si>
    <t>Bližší informace poskytne:</t>
  </si>
  <si>
    <t>OLH Ing. Petr Hromádko,  tel: 606 669 170</t>
  </si>
  <si>
    <t>TECHNOLOGII (RUČNÍ TĚŽBA, HARVESTOR, … STANOVUJE ZADAVATEL V ZADÁVACÍM LISTU).</t>
  </si>
  <si>
    <t>Dřevo musí být vyrobeno a uskládáno dle zadaných sortimentů v měřitelných hráních, každá délka a dřevina bude mít svoji hráň.</t>
  </si>
  <si>
    <t xml:space="preserve">Množství těžby je předpokládané - v případě kalamitní situace se může měnit. </t>
  </si>
  <si>
    <t xml:space="preserve">Zahájení těžby do 14ti dnů od obdržení zadávacího listu emailem.  </t>
  </si>
  <si>
    <t>úmyslná těžba</t>
  </si>
  <si>
    <t>úmyslná těžba (probírky do 40ti let)</t>
  </si>
  <si>
    <t>těžba úmyslná</t>
  </si>
  <si>
    <t>Výroba dřeva na lokalitě "OM" pro rok 2026</t>
  </si>
  <si>
    <t>Jedná se především nahodilou těžbu - kůrovcová, případně živelná a výchovné zásahy.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</si>
</sst>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0" xfId="0" applyNumberFormat="1"/>
    <xf numFmtId="3" fontId="2" fillId="0" borderId="1" xfId="0" applyNumberFormat="1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 applyProtection="1">
      <alignment horizontal="center" vertical="center"/>
      <protection locked="0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 applyAlignment="1" applyProtection="1">
      <alignment vertical="center"/>
      <protection locked="0"/>
    </xf>
    <xf numFmtId="3" fontId="4" fillId="2" borderId="0" xfId="0" applyNumberFormat="1" applyFont="1" applyFill="1"/>
    <xf numFmtId="0" fontId="0" fillId="2" borderId="0" xfId="0" applyFill="1"/>
    <xf numFmtId="0" fontId="5" fillId="0" borderId="0" xfId="0" applyFont="1"/>
    <xf numFmtId="164" fontId="1" fillId="2" borderId="1" xfId="0" applyNumberFormat="1" applyFont="1" applyFill="1" applyBorder="1" applyAlignment="1">
      <alignment horizontal="center"/>
    </xf>
    <xf numFmtId="0" fontId="0" fillId="0" borderId="6" xfId="0" applyBorder="1"/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3" fontId="2" fillId="0" borderId="6" xfId="0" applyNumberFormat="1" applyFont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0" xfId="0" applyBorder="1"/>
    <xf numFmtId="0" fontId="4" fillId="0" borderId="0" xfId="0" applyFont="1"/>
    <xf numFmtId="0" fontId="2" fillId="0" borderId="13" xfId="0" applyFont="1" applyBorder="1" applyAlignment="1">
      <alignment horizontal="center" vertical="center"/>
    </xf>
    <xf numFmtId="0" fontId="3" fillId="0" borderId="8" xfId="0" applyFont="1" applyBorder="1"/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/>
    </xf>
    <xf numFmtId="3" fontId="2" fillId="0" borderId="6" xfId="0" applyNumberFormat="1" applyFont="1" applyBorder="1" applyAlignment="1" applyProtection="1">
      <alignment horizontal="center" vertical="center"/>
      <protection locked="0"/>
    </xf>
    <xf numFmtId="3" fontId="2" fillId="0" borderId="2" xfId="0" applyNumberFormat="1" applyFont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3" fontId="2" fillId="2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4E63F-CE82-46F8-A373-BCE3EDDDA282}">
  <sheetPr>
    <pageSetUpPr fitToPage="1"/>
  </sheetPr>
  <dimension ref="A1:J28"/>
  <sheetViews>
    <sheetView tabSelected="1" view="pageLayout" zoomScaleNormal="100" workbookViewId="0">
      <selection activeCell="E3" sqref="E3"/>
    </sheetView>
  </sheetViews>
  <sheetFormatPr defaultRowHeight="15" x14ac:dyDescent="0.25"/>
  <cols>
    <col min="2" max="2" width="33.85546875" customWidth="1"/>
    <col min="3" max="3" width="14.7109375" customWidth="1"/>
    <col min="4" max="4" width="24.7109375" customWidth="1"/>
    <col min="5" max="5" width="14.5703125" customWidth="1"/>
    <col min="6" max="7" width="12.7109375" customWidth="1"/>
    <col min="8" max="8" width="17.28515625" customWidth="1"/>
    <col min="9" max="9" width="12" bestFit="1" customWidth="1"/>
  </cols>
  <sheetData>
    <row r="1" spans="1:10" ht="21" x14ac:dyDescent="0.35">
      <c r="A1" s="17" t="s">
        <v>28</v>
      </c>
    </row>
    <row r="2" spans="1:10" ht="15.75" thickBot="1" x14ac:dyDescent="0.3">
      <c r="F2" s="1"/>
      <c r="G2" s="1"/>
      <c r="H2" s="1"/>
      <c r="I2" s="2"/>
    </row>
    <row r="3" spans="1:10" ht="15.75" thickBot="1" x14ac:dyDescent="0.3">
      <c r="B3" t="s">
        <v>0</v>
      </c>
      <c r="C3" s="18"/>
      <c r="D3" t="s">
        <v>1</v>
      </c>
      <c r="F3" s="1"/>
      <c r="G3" s="1"/>
      <c r="H3" s="1"/>
      <c r="I3" s="2"/>
    </row>
    <row r="4" spans="1:10" ht="15.75" thickBot="1" x14ac:dyDescent="0.3">
      <c r="B4" t="s">
        <v>2</v>
      </c>
      <c r="C4" s="18"/>
      <c r="D4" t="s">
        <v>1</v>
      </c>
      <c r="F4" s="1"/>
      <c r="G4" s="1"/>
      <c r="H4" s="1"/>
      <c r="I4" s="2"/>
    </row>
    <row r="5" spans="1:10" ht="15.75" thickBot="1" x14ac:dyDescent="0.3">
      <c r="B5" t="s">
        <v>27</v>
      </c>
      <c r="C5" s="18"/>
      <c r="D5" t="s">
        <v>1</v>
      </c>
      <c r="F5" s="1"/>
      <c r="G5" s="1"/>
      <c r="H5" s="1"/>
      <c r="I5" s="2"/>
    </row>
    <row r="6" spans="1:10" ht="15.75" thickBot="1" x14ac:dyDescent="0.3">
      <c r="B6" t="s">
        <v>3</v>
      </c>
      <c r="C6" s="18"/>
      <c r="D6" t="s">
        <v>4</v>
      </c>
      <c r="F6" s="1"/>
      <c r="G6" s="1"/>
      <c r="H6" s="1"/>
      <c r="I6" s="2"/>
    </row>
    <row r="7" spans="1:10" ht="15.75" thickBot="1" x14ac:dyDescent="0.3">
      <c r="B7" t="s">
        <v>5</v>
      </c>
      <c r="C7" s="18"/>
      <c r="D7" t="s">
        <v>1</v>
      </c>
      <c r="F7" s="1"/>
      <c r="G7" s="1"/>
      <c r="H7" s="1"/>
      <c r="I7" s="2"/>
    </row>
    <row r="8" spans="1:10" ht="15.75" thickBot="1" x14ac:dyDescent="0.3">
      <c r="F8" s="1"/>
      <c r="G8" s="1"/>
      <c r="H8" s="1"/>
      <c r="I8" s="2"/>
    </row>
    <row r="9" spans="1:10" ht="15.75" thickBot="1" x14ac:dyDescent="0.3">
      <c r="C9" s="33" t="s">
        <v>6</v>
      </c>
      <c r="D9" s="33"/>
      <c r="E9" s="2"/>
      <c r="F9" s="3"/>
      <c r="H9" s="4"/>
      <c r="I9" s="3"/>
      <c r="J9" s="5"/>
    </row>
    <row r="10" spans="1:10" ht="15.75" thickBot="1" x14ac:dyDescent="0.3">
      <c r="A10" s="31" t="s">
        <v>7</v>
      </c>
      <c r="B10" s="23"/>
      <c r="C10" s="24" t="s">
        <v>8</v>
      </c>
      <c r="D10" s="23" t="s">
        <v>9</v>
      </c>
      <c r="E10" s="23" t="s">
        <v>10</v>
      </c>
      <c r="F10" s="23" t="s">
        <v>11</v>
      </c>
      <c r="G10" s="25" t="s">
        <v>17</v>
      </c>
    </row>
    <row r="11" spans="1:10" x14ac:dyDescent="0.25">
      <c r="A11" s="19" t="s">
        <v>12</v>
      </c>
      <c r="B11" s="20"/>
      <c r="C11" s="21">
        <v>100</v>
      </c>
      <c r="D11" s="22">
        <v>300</v>
      </c>
      <c r="E11" s="22"/>
      <c r="F11" s="34">
        <f>SUM(C11:D12)</f>
        <v>700</v>
      </c>
      <c r="G11" s="36">
        <f>F11*C3</f>
        <v>0</v>
      </c>
    </row>
    <row r="12" spans="1:10" x14ac:dyDescent="0.25">
      <c r="A12" s="6" t="s">
        <v>13</v>
      </c>
      <c r="B12" s="8"/>
      <c r="C12" s="9">
        <v>100</v>
      </c>
      <c r="D12" s="10">
        <v>200</v>
      </c>
      <c r="E12" s="10"/>
      <c r="F12" s="35"/>
      <c r="G12" s="37"/>
    </row>
    <row r="13" spans="1:10" x14ac:dyDescent="0.25">
      <c r="A13" s="7" t="s">
        <v>26</v>
      </c>
      <c r="B13" s="11"/>
      <c r="C13" s="11">
        <v>1000</v>
      </c>
      <c r="D13" s="12"/>
      <c r="E13" s="12"/>
      <c r="F13" s="10">
        <f>SUM(C13:E13)</f>
        <v>1000</v>
      </c>
      <c r="G13" s="32">
        <f>F13*C4</f>
        <v>0</v>
      </c>
    </row>
    <row r="14" spans="1:10" x14ac:dyDescent="0.25">
      <c r="A14" s="7" t="s">
        <v>25</v>
      </c>
      <c r="B14" s="30"/>
      <c r="C14" s="11"/>
      <c r="D14" s="12">
        <v>500</v>
      </c>
      <c r="E14" s="12"/>
      <c r="F14" s="10">
        <f t="shared" ref="F14:F16" si="0">SUM(C14:E14)</f>
        <v>500</v>
      </c>
      <c r="G14" s="32">
        <f>F14*C5</f>
        <v>0</v>
      </c>
    </row>
    <row r="15" spans="1:10" x14ac:dyDescent="0.25">
      <c r="A15" s="38" t="s">
        <v>3</v>
      </c>
      <c r="B15" s="39"/>
      <c r="C15" s="9"/>
      <c r="D15" s="10"/>
      <c r="E15" s="10">
        <v>100</v>
      </c>
      <c r="F15" s="10">
        <f t="shared" si="0"/>
        <v>100</v>
      </c>
      <c r="G15" s="32">
        <f>E15*C6</f>
        <v>0</v>
      </c>
    </row>
    <row r="16" spans="1:10" x14ac:dyDescent="0.25">
      <c r="A16" s="38" t="s">
        <v>14</v>
      </c>
      <c r="B16" s="39"/>
      <c r="C16" s="9"/>
      <c r="D16" s="10">
        <v>100</v>
      </c>
      <c r="E16" s="10"/>
      <c r="F16" s="10">
        <f t="shared" si="0"/>
        <v>100</v>
      </c>
      <c r="G16" s="32">
        <f>F16*C7</f>
        <v>0</v>
      </c>
    </row>
    <row r="17" spans="1:8" x14ac:dyDescent="0.25">
      <c r="B17" s="1"/>
      <c r="C17" s="1"/>
      <c r="D17" s="13"/>
      <c r="E17" s="13"/>
      <c r="F17" s="14"/>
      <c r="G17" s="15">
        <f>SUM(G11:G16)</f>
        <v>0</v>
      </c>
      <c r="H17" s="16" t="s">
        <v>15</v>
      </c>
    </row>
    <row r="18" spans="1:8" x14ac:dyDescent="0.25">
      <c r="A18" t="s">
        <v>16</v>
      </c>
    </row>
    <row r="19" spans="1:8" x14ac:dyDescent="0.25">
      <c r="A19" s="40" t="s">
        <v>29</v>
      </c>
    </row>
    <row r="20" spans="1:8" x14ac:dyDescent="0.25">
      <c r="A20" t="s">
        <v>18</v>
      </c>
    </row>
    <row r="21" spans="1:8" x14ac:dyDescent="0.25">
      <c r="A21" t="s">
        <v>21</v>
      </c>
    </row>
    <row r="22" spans="1:8" x14ac:dyDescent="0.25">
      <c r="A22" s="29" t="s">
        <v>24</v>
      </c>
    </row>
    <row r="24" spans="1:8" x14ac:dyDescent="0.25">
      <c r="A24" t="s">
        <v>22</v>
      </c>
    </row>
    <row r="25" spans="1:8" x14ac:dyDescent="0.25">
      <c r="A25" t="s">
        <v>23</v>
      </c>
    </row>
    <row r="27" spans="1:8" ht="15.75" thickBot="1" x14ac:dyDescent="0.3"/>
    <row r="28" spans="1:8" ht="15.75" thickBot="1" x14ac:dyDescent="0.3">
      <c r="A28" s="26" t="s">
        <v>19</v>
      </c>
      <c r="B28" s="27"/>
      <c r="C28" s="27" t="s">
        <v>20</v>
      </c>
      <c r="D28" s="28"/>
    </row>
  </sheetData>
  <mergeCells count="5">
    <mergeCell ref="C9:D9"/>
    <mergeCell ref="F11:F12"/>
    <mergeCell ref="G11:G12"/>
    <mergeCell ref="A15:B15"/>
    <mergeCell ref="A16:B16"/>
  </mergeCells>
  <phoneticPr fontId="6" type="noConversion"/>
  <pageMargins left="0.25" right="0.25" top="0.75" bottom="0.75" header="0.3" footer="0.3"/>
  <pageSetup paperSize="9" scale="88" orientation="landscape" r:id="rId1"/>
  <headerFooter>
    <oddHeader>&amp;L&amp;"-,Tučné"&amp;20&amp;K04+000SATT a. s.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TČ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Zlesák</dc:creator>
  <cp:lastModifiedBy>Petr Hromádko</cp:lastModifiedBy>
  <dcterms:created xsi:type="dcterms:W3CDTF">2023-04-20T11:29:14Z</dcterms:created>
  <dcterms:modified xsi:type="dcterms:W3CDTF">2026-01-21T09:15:35Z</dcterms:modified>
</cp:coreProperties>
</file>